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1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<sst xmlns="http://schemas.openxmlformats.org/spreadsheetml/2006/main" count="89" uniqueCount="78">
  <si>
    <t>机械与光学结构</t>
  </si>
  <si>
    <t>器件名称</t>
  </si>
  <si>
    <t>规格型号</t>
  </si>
  <si>
    <t>金额(元)</t>
  </si>
  <si>
    <t>用途与备注</t>
  </si>
  <si>
    <t>磷青铜悬丝 / 钨丝</t>
  </si>
  <si>
    <t>Φ0.03mm (散装)</t>
  </si>
  <si>
    <t>提供稳定的物理支撑</t>
  </si>
  <si>
    <t>重型金属支架</t>
  </si>
  <si>
    <t>简易铁架</t>
  </si>
  <si>
    <t>减少振动干扰</t>
  </si>
  <si>
    <t>电子元器件</t>
  </si>
  <si>
    <t>微型高反平面镜</t>
  </si>
  <si>
    <t>Φ8mm / 高反射率</t>
  </si>
  <si>
    <t>光杠杆反射</t>
  </si>
  <si>
    <t>电磁屏蔽与抗干扰模块</t>
  </si>
  <si>
    <t>轻质矩形线圈</t>
  </si>
  <si>
    <t>0.1mm 漆包线 (小卷</t>
  </si>
  <si>
    <t>电磁感应线圈</t>
  </si>
  <si>
    <t>总计预算</t>
  </si>
  <si>
    <t>标准微型砝码</t>
  </si>
  <si>
    <t>1g/5g 套装</t>
  </si>
  <si>
    <t>悬丝 k 值标定</t>
  </si>
  <si>
    <t>精密滑轨</t>
  </si>
  <si>
    <t>100mm 手动位移台</t>
  </si>
  <si>
    <t>精确调节 PSD 与激光的距离</t>
  </si>
  <si>
    <t>配重块</t>
  </si>
  <si>
    <t>防晃动专用</t>
  </si>
  <si>
    <t>稳定悬丝系统</t>
  </si>
  <si>
    <t>准直激光模组</t>
  </si>
  <si>
    <t>红色点状激光</t>
  </si>
  <si>
    <t>光杠杆光源</t>
  </si>
  <si>
    <t>9V 叠层电池</t>
  </si>
  <si>
    <t>线性直流无纹波</t>
  </si>
  <si>
    <t>直流供电，避开干扰</t>
  </si>
  <si>
    <t>9V 电池座</t>
  </si>
  <si>
    <t>带开关</t>
  </si>
  <si>
    <t>连接UNO外部电源接口</t>
  </si>
  <si>
    <t>Arduino UNO</t>
  </si>
  <si>
    <t>Rev3</t>
  </si>
  <si>
    <t>/</t>
  </si>
  <si>
    <t>主控制器，已有</t>
  </si>
  <si>
    <t>ADS1115</t>
  </si>
  <si>
    <t>16-bit 高精度 ADC</t>
  </si>
  <si>
    <t>代替UNO板载ADC</t>
  </si>
  <si>
    <t>AD8628</t>
  </si>
  <si>
    <t>低漂移运算放大器</t>
  </si>
  <si>
    <t>微弱电信号前置放大与调理</t>
  </si>
  <si>
    <t>OLED 显示屏</t>
  </si>
  <si>
    <t>128*96 / I2C 接口</t>
  </si>
  <si>
    <t>实时显示电压与电流数值</t>
  </si>
  <si>
    <t>一维 PSD 位置传感器</t>
  </si>
  <si>
    <t>S1352</t>
  </si>
  <si>
    <t>将光斑位移转化为电流信号</t>
  </si>
  <si>
    <t>面包板 + 杜邦线</t>
  </si>
  <si>
    <t>830 孔 / 公对母&amp;公对公</t>
  </si>
  <si>
    <t>快速搭建原型电路</t>
  </si>
  <si>
    <t>精密电阻 / 电容</t>
  </si>
  <si>
    <t>10MΩ / 10pF</t>
  </si>
  <si>
    <t>构建低通滤波器，滤除高频噪声</t>
  </si>
  <si>
    <t>铝合金屏蔽盒</t>
  </si>
  <si>
    <t>带 BNC 接口</t>
  </si>
  <si>
    <t>放大 / ADC 模块屏蔽</t>
  </si>
  <si>
    <t>BNC 接头 / 屏蔽线</t>
  </si>
  <si>
    <t>简易屏蔽音频线</t>
  </si>
  <si>
    <t>信号传输线的屏蔽</t>
  </si>
  <si>
    <t>法拉第笼铜网</t>
  </si>
  <si>
    <t>100 目纯铜网</t>
  </si>
  <si>
    <t>，隔离外部杂散电磁场</t>
  </si>
  <si>
    <t>亚克力板</t>
  </si>
  <si>
    <t>8mm 加厚透明</t>
  </si>
  <si>
    <t>防气流干扰</t>
  </si>
  <si>
    <t>减震橡胶垫</t>
  </si>
  <si>
    <t>高分子阻尼减震垫</t>
  </si>
  <si>
    <t>吸收地面的微小震动干扰</t>
  </si>
  <si>
    <t>隔音棉花</t>
  </si>
  <si>
    <t>阻燃吸音海绵</t>
  </si>
  <si>
    <t>填充在亚克力罩边缘进行密封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</si>
</sst>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24" applyNumberFormat="0" applyAlignment="0" applyProtection="0">
      <alignment vertical="center"/>
    </xf>
    <xf numFmtId="0" fontId="12" fillId="4" borderId="25" applyNumberFormat="0" applyAlignment="0" applyProtection="0">
      <alignment vertical="center"/>
    </xf>
    <xf numFmtId="0" fontId="13" fillId="4" borderId="24" applyNumberFormat="0" applyAlignment="0" applyProtection="0">
      <alignment vertical="center"/>
    </xf>
    <xf numFmtId="0" fontId="14" fillId="5" borderId="26" applyNumberFormat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176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 wrapText="1"/>
    </xf>
    <xf numFmtId="176" fontId="0" fillId="0" borderId="11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176" fontId="0" fillId="0" borderId="14" xfId="0" applyNumberFormat="1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176" fontId="0" fillId="0" borderId="2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 vertical="center" wrapText="1"/>
    </xf>
    <xf numFmtId="176" fontId="0" fillId="0" borderId="12" xfId="0" applyNumberFormat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176" fontId="0" fillId="0" borderId="15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176" fontId="1" fillId="0" borderId="18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实验总预算分析</a:t>
            </a:r>
            <a:endParaRPr lang="en-US" altLang="zh-CN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Sheet1!$F$3:$F$5</c:f>
              <c:strCache>
                <c:ptCount val="3"/>
                <c:pt idx="0">
                  <c:v>机械与光学结构</c:v>
                </c:pt>
                <c:pt idx="1">
                  <c:v>电子元器件</c:v>
                </c:pt>
                <c:pt idx="2">
                  <c:v>电磁屏蔽与抗干扰模块</c:v>
                </c:pt>
              </c:strCache>
            </c:strRef>
          </c:cat>
          <c:val>
            <c:numRef>
              <c:f>Sheet1!$G$3:$G$5</c:f>
              <c:numCache>
                <c:formatCode>"￥"#,##0.00_);[Red]\("￥"#,##0.00\)</c:formatCode>
                <c:ptCount val="3"/>
                <c:pt idx="0">
                  <c:v>134</c:v>
                </c:pt>
                <c:pt idx="1">
                  <c:v>356</c:v>
                </c:pt>
                <c:pt idx="2">
                  <c:v>58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b957589-e838-4a02-b05c-f772cc20dabb}"/>
      </c:ext>
    </c:extLst>
  </c:chart>
  <c:spPr>
    <a:pattFill prst="pct1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8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586105</xdr:colOff>
      <xdr:row>6</xdr:row>
      <xdr:rowOff>263525</xdr:rowOff>
    </xdr:from>
    <xdr:to>
      <xdr:col>9</xdr:col>
      <xdr:colOff>356235</xdr:colOff>
      <xdr:row>16</xdr:row>
      <xdr:rowOff>108585</xdr:rowOff>
    </xdr:to>
    <xdr:graphicFrame>
      <xdr:nvGraphicFramePr>
        <xdr:cNvPr id="3" name="图表 2"/>
        <xdr:cNvGraphicFramePr/>
      </xdr:nvGraphicFramePr>
      <xdr:xfrm>
        <a:off x="6446520" y="1863725"/>
        <a:ext cx="3757930" cy="25120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workbookViewId="0">
      <selection activeCell="J8" sqref="J8"/>
    </sheetView>
  </sheetViews>
  <sheetFormatPr defaultColWidth="9.23076923076923" defaultRowHeight="16.8"/>
  <cols>
    <col min="1" max="1" width="24.2307692307692" style="1" customWidth="1"/>
    <col min="2" max="2" width="23.2692307692308" style="1" customWidth="1"/>
    <col min="3" max="3" width="9.93269230769231" style="2" customWidth="1"/>
    <col min="4" max="4" width="31.3076923076923" style="1" customWidth="1"/>
    <col min="5" max="5" width="9.11538461538461" style="2" customWidth="1"/>
    <col min="6" max="6" width="22.5" style="2" customWidth="1"/>
    <col min="7" max="7" width="10.5384615384615" style="2" customWidth="1"/>
    <col min="8" max="20" width="9.11538461538461" style="2" customWidth="1"/>
    <col min="21" max="16384" width="9.23076923076923" style="2"/>
  </cols>
  <sheetData>
    <row r="1" ht="21" customHeight="1" spans="1:4">
      <c r="A1" s="3" t="s">
        <v>0</v>
      </c>
      <c r="B1" s="4"/>
      <c r="C1" s="4"/>
      <c r="D1" s="5"/>
    </row>
    <row r="2" ht="21" customHeight="1" spans="1:4">
      <c r="A2" s="6" t="s">
        <v>1</v>
      </c>
      <c r="B2" s="7" t="s">
        <v>2</v>
      </c>
      <c r="C2" s="7" t="s">
        <v>3</v>
      </c>
      <c r="D2" s="8" t="s">
        <v>4</v>
      </c>
    </row>
    <row r="3" ht="21" customHeight="1" spans="1:9">
      <c r="A3" s="9" t="s">
        <v>5</v>
      </c>
      <c r="B3" s="10" t="s">
        <v>6</v>
      </c>
      <c r="C3" s="11">
        <v>12</v>
      </c>
      <c r="D3" s="12" t="s">
        <v>7</v>
      </c>
      <c r="F3" s="26" t="s">
        <v>0</v>
      </c>
      <c r="G3" s="27">
        <f>SUM(C3:C10)</f>
        <v>134</v>
      </c>
      <c r="H3" s="28"/>
      <c r="I3" s="28"/>
    </row>
    <row r="4" ht="21" customHeight="1" spans="1:9">
      <c r="A4" s="13" t="s">
        <v>8</v>
      </c>
      <c r="B4" s="14" t="s">
        <v>9</v>
      </c>
      <c r="C4" s="15">
        <v>15</v>
      </c>
      <c r="D4" s="16" t="s">
        <v>10</v>
      </c>
      <c r="F4" s="29" t="s">
        <v>11</v>
      </c>
      <c r="G4" s="30">
        <f>SUM(C14:C22)</f>
        <v>356</v>
      </c>
      <c r="H4" s="28"/>
      <c r="I4" s="28"/>
    </row>
    <row r="5" ht="21" customHeight="1" spans="1:9">
      <c r="A5" s="13" t="s">
        <v>12</v>
      </c>
      <c r="B5" s="14" t="s">
        <v>13</v>
      </c>
      <c r="C5" s="15">
        <v>8</v>
      </c>
      <c r="D5" s="16" t="s">
        <v>14</v>
      </c>
      <c r="F5" s="31" t="s">
        <v>15</v>
      </c>
      <c r="G5" s="32">
        <f>SUM(C26:C31)</f>
        <v>58</v>
      </c>
      <c r="H5" s="28"/>
      <c r="I5" s="28"/>
    </row>
    <row r="6" ht="21" customHeight="1" spans="1:9">
      <c r="A6" s="13" t="s">
        <v>16</v>
      </c>
      <c r="B6" s="14" t="s">
        <v>17</v>
      </c>
      <c r="C6" s="15">
        <v>15</v>
      </c>
      <c r="D6" s="16" t="s">
        <v>18</v>
      </c>
      <c r="F6" s="33" t="s">
        <v>19</v>
      </c>
      <c r="G6" s="34">
        <f>G3+G4+G5</f>
        <v>548</v>
      </c>
      <c r="H6" s="35"/>
      <c r="I6" s="35"/>
    </row>
    <row r="7" ht="21" customHeight="1" spans="1:4">
      <c r="A7" s="13" t="s">
        <v>20</v>
      </c>
      <c r="B7" s="14" t="s">
        <v>21</v>
      </c>
      <c r="C7" s="15">
        <v>18</v>
      </c>
      <c r="D7" s="16" t="s">
        <v>22</v>
      </c>
    </row>
    <row r="8" ht="21" customHeight="1" spans="1:4">
      <c r="A8" s="13" t="s">
        <v>23</v>
      </c>
      <c r="B8" s="14" t="s">
        <v>24</v>
      </c>
      <c r="C8" s="15">
        <v>50</v>
      </c>
      <c r="D8" s="16" t="s">
        <v>25</v>
      </c>
    </row>
    <row r="9" ht="21" customHeight="1" spans="1:4">
      <c r="A9" s="13" t="s">
        <v>26</v>
      </c>
      <c r="B9" s="14" t="s">
        <v>27</v>
      </c>
      <c r="C9" s="15">
        <v>6</v>
      </c>
      <c r="D9" s="16" t="s">
        <v>28</v>
      </c>
    </row>
    <row r="10" ht="21" customHeight="1" spans="1:4">
      <c r="A10" s="17" t="s">
        <v>29</v>
      </c>
      <c r="B10" s="18" t="s">
        <v>30</v>
      </c>
      <c r="C10" s="19">
        <v>10</v>
      </c>
      <c r="D10" s="20" t="s">
        <v>31</v>
      </c>
    </row>
    <row r="11" ht="21" customHeight="1" spans="1:4">
      <c r="A11" s="21"/>
      <c r="B11" s="21"/>
      <c r="C11" s="22"/>
      <c r="D11" s="21"/>
    </row>
    <row r="12" ht="21" customHeight="1" spans="1:4">
      <c r="A12" s="3" t="s">
        <v>11</v>
      </c>
      <c r="B12" s="4"/>
      <c r="C12" s="4"/>
      <c r="D12" s="5"/>
    </row>
    <row r="13" ht="21" customHeight="1" spans="1:4">
      <c r="A13" s="23" t="s">
        <v>1</v>
      </c>
      <c r="B13" s="24" t="s">
        <v>2</v>
      </c>
      <c r="C13" s="24" t="s">
        <v>3</v>
      </c>
      <c r="D13" s="25" t="s">
        <v>4</v>
      </c>
    </row>
    <row r="14" ht="21" customHeight="1" spans="1:4">
      <c r="A14" s="9" t="s">
        <v>32</v>
      </c>
      <c r="B14" s="10" t="s">
        <v>33</v>
      </c>
      <c r="C14" s="11">
        <v>6</v>
      </c>
      <c r="D14" s="12" t="s">
        <v>34</v>
      </c>
    </row>
    <row r="15" ht="21" customHeight="1" spans="1:4">
      <c r="A15" s="13" t="s">
        <v>35</v>
      </c>
      <c r="B15" s="14" t="s">
        <v>36</v>
      </c>
      <c r="C15" s="15">
        <v>3</v>
      </c>
      <c r="D15" s="16" t="s">
        <v>37</v>
      </c>
    </row>
    <row r="16" ht="21" customHeight="1" spans="1:4">
      <c r="A16" s="13" t="s">
        <v>38</v>
      </c>
      <c r="B16" s="14" t="s">
        <v>39</v>
      </c>
      <c r="C16" s="15" t="s">
        <v>40</v>
      </c>
      <c r="D16" s="16" t="s">
        <v>41</v>
      </c>
    </row>
    <row r="17" ht="21" customHeight="1" spans="1:4">
      <c r="A17" s="13" t="s">
        <v>42</v>
      </c>
      <c r="B17" s="14" t="s">
        <v>43</v>
      </c>
      <c r="C17" s="15">
        <v>25</v>
      </c>
      <c r="D17" s="16" t="s">
        <v>44</v>
      </c>
    </row>
    <row r="18" ht="21" customHeight="1" spans="1:4">
      <c r="A18" s="13" t="s">
        <v>45</v>
      </c>
      <c r="B18" s="14" t="s">
        <v>46</v>
      </c>
      <c r="C18" s="15">
        <v>20</v>
      </c>
      <c r="D18" s="16" t="s">
        <v>47</v>
      </c>
    </row>
    <row r="19" ht="21" customHeight="1" spans="1:4">
      <c r="A19" s="13" t="s">
        <v>48</v>
      </c>
      <c r="B19" s="14" t="s">
        <v>49</v>
      </c>
      <c r="C19" s="15">
        <v>25</v>
      </c>
      <c r="D19" s="16" t="s">
        <v>50</v>
      </c>
    </row>
    <row r="20" ht="21" customHeight="1" spans="1:4">
      <c r="A20" s="13" t="s">
        <v>51</v>
      </c>
      <c r="B20" s="14" t="s">
        <v>52</v>
      </c>
      <c r="C20" s="15">
        <v>250</v>
      </c>
      <c r="D20" s="16" t="s">
        <v>53</v>
      </c>
    </row>
    <row r="21" ht="21" customHeight="1" spans="1:4">
      <c r="A21" s="13" t="s">
        <v>54</v>
      </c>
      <c r="B21" s="14" t="s">
        <v>55</v>
      </c>
      <c r="C21" s="15">
        <v>15</v>
      </c>
      <c r="D21" s="16" t="s">
        <v>56</v>
      </c>
    </row>
    <row r="22" ht="21" customHeight="1" spans="1:4">
      <c r="A22" s="17" t="s">
        <v>57</v>
      </c>
      <c r="B22" s="18" t="s">
        <v>58</v>
      </c>
      <c r="C22" s="19">
        <v>12</v>
      </c>
      <c r="D22" s="20" t="s">
        <v>59</v>
      </c>
    </row>
    <row r="23" ht="21" customHeight="1" spans="1:4">
      <c r="A23" s="21"/>
      <c r="B23" s="21"/>
      <c r="C23" s="22"/>
      <c r="D23" s="21"/>
    </row>
    <row r="24" ht="21" customHeight="1" spans="1:4">
      <c r="A24" s="3" t="s">
        <v>15</v>
      </c>
      <c r="B24" s="4"/>
      <c r="C24" s="4"/>
      <c r="D24" s="5"/>
    </row>
    <row r="25" ht="21" customHeight="1" spans="1:4">
      <c r="A25" s="23" t="s">
        <v>1</v>
      </c>
      <c r="B25" s="24" t="s">
        <v>2</v>
      </c>
      <c r="C25" s="24" t="s">
        <v>3</v>
      </c>
      <c r="D25" s="25" t="s">
        <v>4</v>
      </c>
    </row>
    <row r="26" ht="21" customHeight="1" spans="1:4">
      <c r="A26" s="9" t="s">
        <v>60</v>
      </c>
      <c r="B26" s="10" t="s">
        <v>61</v>
      </c>
      <c r="C26" s="11">
        <v>5</v>
      </c>
      <c r="D26" s="12" t="s">
        <v>62</v>
      </c>
    </row>
    <row r="27" ht="21" customHeight="1" spans="1:4">
      <c r="A27" s="13" t="s">
        <v>63</v>
      </c>
      <c r="B27" t="s">
        <v>64</v>
      </c>
      <c r="C27" s="15">
        <v>15</v>
      </c>
      <c r="D27" s="16" t="s">
        <v>65</v>
      </c>
    </row>
    <row r="28" ht="21" customHeight="1" spans="1:4">
      <c r="A28" s="13" t="s">
        <v>66</v>
      </c>
      <c r="B28" s="14" t="s">
        <v>67</v>
      </c>
      <c r="C28" s="15">
        <v>15</v>
      </c>
      <c r="D28" s="16" t="s">
        <v>68</v>
      </c>
    </row>
    <row r="29" ht="21" customHeight="1" spans="1:4">
      <c r="A29" s="13" t="s">
        <v>69</v>
      </c>
      <c r="B29" s="14" t="s">
        <v>70</v>
      </c>
      <c r="C29" s="15">
        <v>15</v>
      </c>
      <c r="D29" s="16" t="s">
        <v>71</v>
      </c>
    </row>
    <row r="30" ht="21" customHeight="1" spans="1:4">
      <c r="A30" s="13" t="s">
        <v>72</v>
      </c>
      <c r="B30" s="14" t="s">
        <v>73</v>
      </c>
      <c r="C30" s="15">
        <v>5</v>
      </c>
      <c r="D30" s="16" t="s">
        <v>74</v>
      </c>
    </row>
    <row r="31" ht="21" customHeight="1" spans="1:4">
      <c r="A31" s="17" t="s">
        <v>75</v>
      </c>
      <c r="B31" s="18" t="s">
        <v>76</v>
      </c>
      <c r="C31" s="19">
        <v>3</v>
      </c>
      <c r="D31" s="20" t="s">
        <v>77</v>
      </c>
    </row>
  </sheetData>
  <mergeCells count="3">
    <mergeCell ref="A1:D1"/>
    <mergeCell ref="A12:D12"/>
    <mergeCell ref="A24:D2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raychen</dc:creator>
  <cp:lastModifiedBy>陈梓睿</cp:lastModifiedBy>
  <dcterms:created xsi:type="dcterms:W3CDTF">2026-04-19T20:29:00Z</dcterms:created>
  <dcterms:modified xsi:type="dcterms:W3CDTF">2026-04-19T17:24:55Z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AC841DE29A81016F335AE469E79645A1_41</vt:lpwstr>
  </property>
  <property fmtid="{D5CDD505-2E9C-101B-9397-08002B2CF9AE}" pid="3" name="KSOProductBuildVer">
    <vt:lpwstr>2052-12.1.21861.21861</vt:lpwstr>
  </property>
</Properties>
</file>